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450" firstSheet="1"/>
  </bookViews>
  <sheets>
    <sheet name="12政府采购预算表" sheetId="4" r:id="rId1"/>
    <sheet name="Sheet1" sheetId="1" r:id="rId2"/>
    <sheet name="Sheet2" sheetId="2" r:id="rId3"/>
    <sheet name="Sheet3" sheetId="3" r:id="rId4"/>
  </sheets>
  <calcPr calcId="144525"/>
</workbook>
</file>

<file path=xl/sharedStrings.xml><?xml version="1.0" encoding="utf-8"?>
<sst xmlns="http://schemas.openxmlformats.org/spreadsheetml/2006/main" count="171" uniqueCount="69">
  <si>
    <t>表15</t>
  </si>
  <si>
    <t xml:space="preserve">
</t>
  </si>
  <si>
    <t>政府采购预算表</t>
  </si>
  <si>
    <t>单位:元</t>
  </si>
  <si>
    <t>部门（单位）代码</t>
  </si>
  <si>
    <t>部门（单位）名称</t>
  </si>
  <si>
    <t>项目名称</t>
  </si>
  <si>
    <t>采购品目编码</t>
  </si>
  <si>
    <t>采购品目</t>
  </si>
  <si>
    <t>申报情况</t>
  </si>
  <si>
    <t>资金性质</t>
  </si>
  <si>
    <t>申请数量</t>
  </si>
  <si>
    <t>单价(元)</t>
  </si>
  <si>
    <t>金额(元)</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</si>
  <si>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</si>
  <si>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</si>
  <si>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</si>
  <si>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</si>
  <si>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</si>
  <si>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</si>
  <si>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</si>
  <si>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</si>
  <si>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</si>
  <si>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</si>
  <si>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301001</t>
  </si>
  <si>
    <t>鄂尔多斯市发展和改革委员会</t>
  </si>
  <si>
    <t>《税电经济景气指数》编制经费</t>
  </si>
  <si>
    <t>C99000000</t>
  </si>
  <si>
    <t>其他服务</t>
  </si>
  <si>
    <t>《鄂尔多斯市汽车产业发展路径研究》和《鄂尔多斯市汽车产业发展实施方案》编制经费</t>
  </si>
  <si>
    <t>价格收费工作经费</t>
  </si>
  <si>
    <t>A02010108</t>
  </si>
  <si>
    <t>便携式计算机</t>
  </si>
  <si>
    <t>C23090199</t>
  </si>
  <si>
    <t>其他印刷服务</t>
  </si>
  <si>
    <t>党的建设、意识形态、改革调研工作经费</t>
  </si>
  <si>
    <t>公务用车运行维护费</t>
  </si>
  <si>
    <t>C23120302</t>
  </si>
  <si>
    <t>车辆加油、添加燃料服务</t>
  </si>
  <si>
    <t>公用经费</t>
  </si>
  <si>
    <t>包联驻村工作经费</t>
  </si>
  <si>
    <t>双碳背景下鄂尔多斯市生态文明建设课题研究采购经费</t>
  </si>
  <si>
    <t>地方储备粮监管费</t>
  </si>
  <si>
    <t>社会信用体系建设工作经费</t>
  </si>
  <si>
    <t>C16079900</t>
  </si>
  <si>
    <t>其他运行维护服务</t>
  </si>
  <si>
    <t>社会信用信息平台项目经费</t>
  </si>
  <si>
    <t>C16990000</t>
  </si>
  <si>
    <t>其他信息技术服务</t>
  </si>
  <si>
    <t>粮食监督检查经费</t>
  </si>
  <si>
    <t>节能体系建设及综合服务项目经费</t>
  </si>
  <si>
    <t>鄂尔多斯市绿色低碳发展数字化系统建设经费</t>
  </si>
  <si>
    <t>铁路项目前期专题研究经费-鄂尔多斯地区高速铁路站房概念性建筑方案及站城一体化可行性研究项目</t>
  </si>
  <si>
    <t>项目前期费</t>
  </si>
  <si>
    <t>A07100300</t>
  </si>
  <si>
    <t>纸制品</t>
  </si>
  <si>
    <t>301003</t>
  </si>
  <si>
    <t>鄂尔多斯市价格监测和认定中心</t>
  </si>
  <si>
    <t>价格监测和认定专项经费</t>
  </si>
  <si>
    <t>C18040102</t>
  </si>
  <si>
    <t>财产保险服务</t>
  </si>
  <si>
    <t>301006</t>
  </si>
  <si>
    <t>鄂尔多斯市国防动员和人民防空保障服务中心</t>
  </si>
  <si>
    <t>C23120301</t>
  </si>
  <si>
    <t>车辆维修和保养服务</t>
  </si>
  <si>
    <t>A05040101</t>
  </si>
  <si>
    <t>复印纸</t>
  </si>
  <si>
    <t>合  计</t>
  </si>
  <si>
    <t>口径说明：     取值口径为部门预算编制二上细化【支出预算表】-【政府采购预算汇总表】</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</si>
</sst>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0"/>
    <numFmt numFmtId="44" formatCode="_ &quot;￥&quot;* #,##0.00_ ;_ &quot;￥&quot;* \-#,##0.00_ ;_ &quot;￥&quot;* &quot;-&quot;??_ ;_ @_ "/>
  </numFmts>
  <fonts count="25">
    <font>
      <sz val="11"/>
      <color theme="1"/>
      <name val="宋体"/>
      <charset val="134"/>
      <scheme val="minor"/>
    </font>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7" borderId="0" applyNumberFormat="0" applyBorder="0" applyAlignment="0" applyProtection="0">
      <alignment vertical="center"/>
    </xf>
    <xf numFmtId="0" fontId="10" fillId="13" borderId="0" applyNumberFormat="0" applyBorder="0" applyAlignment="0" applyProtection="0">
      <alignment vertical="center"/>
    </xf>
    <xf numFmtId="0" fontId="6" fillId="10" borderId="0" applyNumberFormat="0" applyBorder="0" applyAlignment="0" applyProtection="0">
      <alignment vertical="center"/>
    </xf>
    <xf numFmtId="0" fontId="10" fillId="12" borderId="0" applyNumberFormat="0" applyBorder="0" applyAlignment="0" applyProtection="0">
      <alignment vertical="center"/>
    </xf>
    <xf numFmtId="0" fontId="10" fillId="23" borderId="0" applyNumberFormat="0" applyBorder="0" applyAlignment="0" applyProtection="0">
      <alignment vertical="center"/>
    </xf>
    <xf numFmtId="0" fontId="6" fillId="18" borderId="0" applyNumberFormat="0" applyBorder="0" applyAlignment="0" applyProtection="0">
      <alignment vertical="center"/>
    </xf>
    <xf numFmtId="0" fontId="10" fillId="9" borderId="0" applyNumberFormat="0" applyBorder="0" applyAlignment="0" applyProtection="0">
      <alignment vertical="center"/>
    </xf>
    <xf numFmtId="0" fontId="9" fillId="0" borderId="2" applyNumberFormat="0" applyFill="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6" applyNumberFormat="0" applyFill="0" applyAlignment="0" applyProtection="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6" fillId="0" borderId="0" applyNumberFormat="0" applyFill="0" applyBorder="0" applyAlignment="0" applyProtection="0">
      <alignment vertical="center"/>
    </xf>
    <xf numFmtId="0" fontId="10" fillId="14" borderId="0" applyNumberFormat="0" applyBorder="0" applyAlignment="0" applyProtection="0">
      <alignment vertical="center"/>
    </xf>
    <xf numFmtId="0" fontId="6" fillId="16" borderId="0" applyNumberFormat="0" applyBorder="0" applyAlignment="0" applyProtection="0">
      <alignment vertical="center"/>
    </xf>
    <xf numFmtId="0" fontId="17" fillId="0" borderId="6" applyNumberFormat="0" applyFill="0" applyAlignment="0" applyProtection="0">
      <alignment vertical="center"/>
    </xf>
    <xf numFmtId="0" fontId="18" fillId="0" borderId="0" applyNumberFormat="0" applyFill="0" applyBorder="0" applyAlignment="0" applyProtection="0">
      <alignment vertical="center"/>
    </xf>
    <xf numFmtId="0" fontId="10" fillId="21" borderId="0" applyNumberFormat="0" applyBorder="0" applyAlignment="0" applyProtection="0">
      <alignment vertical="center"/>
    </xf>
    <xf numFmtId="44"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22" borderId="7"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4" borderId="0" applyNumberFormat="0" applyBorder="0" applyAlignment="0" applyProtection="0">
      <alignment vertical="center"/>
    </xf>
    <xf numFmtId="0" fontId="10" fillId="26" borderId="0" applyNumberFormat="0" applyBorder="0" applyAlignment="0" applyProtection="0">
      <alignment vertical="center"/>
    </xf>
    <xf numFmtId="0" fontId="6" fillId="27" borderId="0" applyNumberFormat="0" applyBorder="0" applyAlignment="0" applyProtection="0">
      <alignment vertical="center"/>
    </xf>
    <xf numFmtId="0" fontId="22" fillId="28" borderId="7" applyNumberFormat="0" applyAlignment="0" applyProtection="0">
      <alignment vertical="center"/>
    </xf>
    <xf numFmtId="0" fontId="23" fillId="22" borderId="8" applyNumberFormat="0" applyAlignment="0" applyProtection="0">
      <alignment vertical="center"/>
    </xf>
    <xf numFmtId="0" fontId="24" fillId="30" borderId="9" applyNumberFormat="0" applyAlignment="0" applyProtection="0">
      <alignment vertical="center"/>
    </xf>
    <xf numFmtId="0" fontId="15" fillId="0" borderId="5" applyNumberFormat="0" applyFill="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0" fillId="11" borderId="3" applyNumberFormat="0" applyFont="0" applyAlignment="0" applyProtection="0">
      <alignment vertical="center"/>
    </xf>
    <xf numFmtId="0" fontId="12" fillId="0" borderId="0" applyNumberFormat="0" applyFill="0" applyBorder="0" applyAlignment="0" applyProtection="0">
      <alignment vertical="center"/>
    </xf>
    <xf numFmtId="0" fontId="11" fillId="7" borderId="0" applyNumberFormat="0" applyBorder="0" applyAlignment="0" applyProtection="0">
      <alignment vertical="center"/>
    </xf>
    <xf numFmtId="0" fontId="9" fillId="0" borderId="0" applyNumberFormat="0" applyFill="0" applyBorder="0" applyAlignment="0" applyProtection="0">
      <alignment vertical="center"/>
    </xf>
    <xf numFmtId="0" fontId="6" fillId="20" borderId="0" applyNumberFormat="0" applyBorder="0" applyAlignment="0" applyProtection="0">
      <alignment vertical="center"/>
    </xf>
    <xf numFmtId="0" fontId="8" fillId="5" borderId="0" applyNumberFormat="0" applyBorder="0" applyAlignment="0" applyProtection="0">
      <alignment vertical="center"/>
    </xf>
    <xf numFmtId="0" fontId="10" fillId="25" borderId="0" applyNumberFormat="0" applyBorder="0" applyAlignment="0" applyProtection="0">
      <alignment vertical="center"/>
    </xf>
    <xf numFmtId="0" fontId="7" fillId="3" borderId="0" applyNumberFormat="0" applyBorder="0" applyAlignment="0" applyProtection="0">
      <alignment vertical="center"/>
    </xf>
    <xf numFmtId="0" fontId="6" fillId="15" borderId="0" applyNumberFormat="0" applyBorder="0" applyAlignment="0" applyProtection="0">
      <alignment vertical="center"/>
    </xf>
    <xf numFmtId="0" fontId="10" fillId="31" borderId="0" applyNumberFormat="0" applyBorder="0" applyAlignment="0" applyProtection="0">
      <alignment vertical="center"/>
    </xf>
    <xf numFmtId="0" fontId="6" fillId="2" borderId="0" applyNumberFormat="0" applyBorder="0" applyAlignment="0" applyProtection="0">
      <alignment vertical="center"/>
    </xf>
    <xf numFmtId="0" fontId="10" fillId="6" borderId="0" applyNumberFormat="0" applyBorder="0" applyAlignment="0" applyProtection="0">
      <alignment vertical="center"/>
    </xf>
    <xf numFmtId="0" fontId="6" fillId="4"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5" fillId="0" borderId="0" xfId="0" applyFont="1" applyFill="1" applyBorder="1" applyAlignment="1">
      <alignment horizontal="righ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6"/>
  <sheetViews>
    <sheetView tabSelected="1" topLeftCell="A22" workbookViewId="0">
      <selection activeCell="H27" sqref="H6:H27"/>
    </sheetView>
  </sheetViews>
  <sheetFormatPr defaultColWidth="10" defaultRowHeight="14.25"/>
  <cols>
    <col min="1" max="1" width="15.3833333333333" style="1" customWidth="1"/>
    <col min="2" max="2" width="30.775" style="1" customWidth="1"/>
    <col min="3" max="3" width="40.85" style="1" customWidth="1"/>
    <col min="4" max="4" width="14.6583333333333" style="1" customWidth="1"/>
    <col min="5" max="8" width="15.3833333333333" style="1" customWidth="1"/>
    <col min="9" max="18" width="19.4916666666667" style="1" customWidth="1"/>
    <col min="19" max="19" width="9.76666666666667" style="1" customWidth="1"/>
    <col min="20" max="16384" width="10" style="1"/>
  </cols>
  <sheetData>
    <row r="1" ht="22.75" customHeight="1" spans="1:18">
      <c r="A1" s="2" t="s">
        <v>0</v>
      </c>
      <c r="B1" s="2"/>
      <c r="C1" s="2"/>
      <c r="E1" s="2"/>
      <c r="F1" s="2"/>
      <c r="G1" s="2"/>
      <c r="H1" s="2"/>
      <c r="I1" s="2"/>
      <c r="J1" s="2"/>
      <c r="K1" s="2"/>
      <c r="L1" s="2"/>
      <c r="M1" s="2"/>
      <c r="N1" s="2"/>
      <c r="O1" s="2"/>
      <c r="P1" s="2"/>
      <c r="Q1" s="2"/>
      <c r="R1" s="2" t="s">
        <v>1</v>
      </c>
    </row>
    <row r="2" ht="56.95" customHeight="1" spans="1:18">
      <c r="A2" s="3" t="s">
        <v>2</v>
      </c>
      <c r="B2" s="3"/>
      <c r="C2" s="3"/>
      <c r="D2" s="3"/>
      <c r="E2" s="3"/>
      <c r="F2" s="3"/>
      <c r="G2" s="3"/>
      <c r="H2" s="3"/>
      <c r="I2" s="3"/>
      <c r="J2" s="3"/>
      <c r="K2" s="3"/>
      <c r="L2" s="3"/>
      <c r="M2" s="3"/>
      <c r="N2" s="3"/>
      <c r="O2" s="3"/>
      <c r="P2" s="3"/>
      <c r="Q2" s="3"/>
      <c r="R2" s="3"/>
    </row>
    <row r="3" ht="22.75" customHeight="1" spans="1:18">
      <c r="A3" s="2"/>
      <c r="B3" s="2"/>
      <c r="C3" s="2"/>
      <c r="D3" s="2"/>
      <c r="E3" s="2"/>
      <c r="F3" s="2"/>
      <c r="G3" s="2"/>
      <c r="H3" s="2"/>
      <c r="I3" s="2"/>
      <c r="J3" s="2"/>
      <c r="K3" s="2"/>
      <c r="L3" s="2"/>
      <c r="M3" s="2"/>
      <c r="N3" s="2"/>
      <c r="O3" s="2"/>
      <c r="P3" s="2"/>
      <c r="Q3" s="2"/>
      <c r="R3" s="11" t="s">
        <v>3</v>
      </c>
    </row>
    <row r="4" ht="28.45" customHeight="1" spans="1:18">
      <c r="A4" s="4" t="s">
        <v>4</v>
      </c>
      <c r="B4" s="4" t="s">
        <v>5</v>
      </c>
      <c r="C4" s="4" t="s">
        <v>6</v>
      </c>
      <c r="D4" s="4" t="s">
        <v>7</v>
      </c>
      <c r="E4" s="4" t="s">
        <v>8</v>
      </c>
      <c r="F4" s="4" t="s">
        <v>9</v>
      </c>
      <c r="G4" s="4"/>
      <c r="H4" s="4"/>
      <c r="I4" s="4" t="s">
        <v>10</v>
      </c>
      <c r="J4" s="4"/>
      <c r="K4" s="4"/>
      <c r="L4" s="4"/>
      <c r="M4" s="4"/>
      <c r="N4" s="4"/>
      <c r="O4" s="4"/>
      <c r="P4" s="4"/>
      <c r="Q4" s="4"/>
      <c r="R4" s="4"/>
    </row>
    <row r="5" ht="28.45" customHeight="1" spans="1:18">
      <c r="A5" s="4"/>
      <c r="B5" s="4"/>
      <c r="C5" s="4"/>
      <c r="D5" s="4"/>
      <c r="E5" s="4"/>
      <c r="F5" s="4" t="s">
        <v>11</v>
      </c>
      <c r="G5" s="4" t="s">
        <v>12</v>
      </c>
      <c r="H5" s="4" t="s">
        <v>13</v>
      </c>
      <c r="I5" s="4" t="s">
        <v>14</v>
      </c>
      <c r="J5" s="4" t="s">
        <v>15</v>
      </c>
      <c r="K5" s="4" t="s">
        <v>16</v>
      </c>
      <c r="L5" s="4" t="s">
        <v>17</v>
      </c>
      <c r="M5" s="4" t="s">
        <v>18</v>
      </c>
      <c r="N5" s="4" t="s">
        <v>19</v>
      </c>
      <c r="O5" s="4" t="s">
        <v>20</v>
      </c>
      <c r="P5" s="4" t="s">
        <v>21</v>
      </c>
      <c r="Q5" s="4" t="s">
        <v>22</v>
      </c>
      <c r="R5" s="4" t="s">
        <v>23</v>
      </c>
    </row>
    <row r="6" ht="36.15" customHeight="1" spans="1:18">
      <c r="A6" s="5" t="s">
        <v>24</v>
      </c>
      <c r="B6" s="5" t="s">
        <v>25</v>
      </c>
      <c r="C6" s="6" t="s">
        <v>26</v>
      </c>
      <c r="D6" s="5" t="s">
        <v>27</v>
      </c>
      <c r="E6" s="6" t="s">
        <v>28</v>
      </c>
      <c r="F6" s="8">
        <v>1</v>
      </c>
      <c r="G6" s="9">
        <v>1600000</v>
      </c>
      <c r="H6" s="9">
        <v>1600000</v>
      </c>
      <c r="I6" s="10">
        <v>160</v>
      </c>
      <c r="J6" s="9">
        <v>160</v>
      </c>
      <c r="K6" s="9"/>
      <c r="L6" s="9"/>
      <c r="M6" s="9"/>
      <c r="N6" s="9"/>
      <c r="O6" s="9"/>
      <c r="P6" s="9"/>
      <c r="Q6" s="9"/>
      <c r="R6" s="9"/>
    </row>
    <row r="7" ht="40.7" customHeight="1" spans="1:18">
      <c r="A7" s="5" t="s">
        <v>24</v>
      </c>
      <c r="B7" s="5" t="s">
        <v>25</v>
      </c>
      <c r="C7" s="6" t="s">
        <v>29</v>
      </c>
      <c r="D7" s="5" t="s">
        <v>27</v>
      </c>
      <c r="E7" s="6" t="s">
        <v>28</v>
      </c>
      <c r="F7" s="8">
        <v>1</v>
      </c>
      <c r="G7" s="9">
        <v>1000000</v>
      </c>
      <c r="H7" s="9">
        <v>1000000</v>
      </c>
      <c r="I7" s="10">
        <v>100</v>
      </c>
      <c r="J7" s="9">
        <v>100</v>
      </c>
      <c r="K7" s="9"/>
      <c r="L7" s="9"/>
      <c r="M7" s="9"/>
      <c r="N7" s="9"/>
      <c r="O7" s="9"/>
      <c r="P7" s="9"/>
      <c r="Q7" s="9"/>
      <c r="R7" s="9"/>
    </row>
    <row r="8" ht="36.15" customHeight="1" spans="1:18">
      <c r="A8" s="5" t="s">
        <v>24</v>
      </c>
      <c r="B8" s="5" t="s">
        <v>25</v>
      </c>
      <c r="C8" s="6" t="s">
        <v>30</v>
      </c>
      <c r="D8" s="5" t="s">
        <v>31</v>
      </c>
      <c r="E8" s="6" t="s">
        <v>32</v>
      </c>
      <c r="F8" s="8">
        <v>2</v>
      </c>
      <c r="G8" s="9">
        <v>8000</v>
      </c>
      <c r="H8" s="9">
        <v>16000</v>
      </c>
      <c r="I8" s="10">
        <v>1.6</v>
      </c>
      <c r="J8" s="9">
        <v>1.6</v>
      </c>
      <c r="K8" s="9"/>
      <c r="L8" s="9"/>
      <c r="M8" s="9"/>
      <c r="N8" s="9"/>
      <c r="O8" s="9"/>
      <c r="P8" s="9"/>
      <c r="Q8" s="9"/>
      <c r="R8" s="9"/>
    </row>
    <row r="9" ht="36.15" customHeight="1" spans="1:18">
      <c r="A9" s="5" t="s">
        <v>24</v>
      </c>
      <c r="B9" s="5" t="s">
        <v>25</v>
      </c>
      <c r="C9" s="6" t="s">
        <v>30</v>
      </c>
      <c r="D9" s="5" t="s">
        <v>33</v>
      </c>
      <c r="E9" s="6" t="s">
        <v>34</v>
      </c>
      <c r="F9" s="8">
        <v>1</v>
      </c>
      <c r="G9" s="9">
        <v>30000</v>
      </c>
      <c r="H9" s="9">
        <v>30000</v>
      </c>
      <c r="I9" s="10">
        <v>3</v>
      </c>
      <c r="J9" s="9">
        <v>3</v>
      </c>
      <c r="K9" s="9"/>
      <c r="L9" s="9"/>
      <c r="M9" s="9"/>
      <c r="N9" s="9"/>
      <c r="O9" s="9"/>
      <c r="P9" s="9"/>
      <c r="Q9" s="9"/>
      <c r="R9" s="9"/>
    </row>
    <row r="10" ht="36.15" customHeight="1" spans="1:18">
      <c r="A10" s="5" t="s">
        <v>24</v>
      </c>
      <c r="B10" s="5" t="s">
        <v>25</v>
      </c>
      <c r="C10" s="6" t="s">
        <v>35</v>
      </c>
      <c r="D10" s="5" t="s">
        <v>33</v>
      </c>
      <c r="E10" s="6" t="s">
        <v>34</v>
      </c>
      <c r="F10" s="8">
        <v>1</v>
      </c>
      <c r="G10" s="9">
        <v>100000</v>
      </c>
      <c r="H10" s="9">
        <v>100000</v>
      </c>
      <c r="I10" s="10">
        <v>10</v>
      </c>
      <c r="J10" s="9">
        <v>10</v>
      </c>
      <c r="K10" s="9"/>
      <c r="L10" s="9"/>
      <c r="M10" s="9"/>
      <c r="N10" s="9"/>
      <c r="O10" s="9"/>
      <c r="P10" s="9"/>
      <c r="Q10" s="9"/>
      <c r="R10" s="9"/>
    </row>
    <row r="11" ht="36.15" customHeight="1" spans="1:18">
      <c r="A11" s="5" t="s">
        <v>24</v>
      </c>
      <c r="B11" s="5" t="s">
        <v>25</v>
      </c>
      <c r="C11" s="6" t="s">
        <v>36</v>
      </c>
      <c r="D11" s="5" t="s">
        <v>37</v>
      </c>
      <c r="E11" s="6" t="s">
        <v>38</v>
      </c>
      <c r="F11" s="8">
        <v>5400</v>
      </c>
      <c r="G11" s="9">
        <v>8</v>
      </c>
      <c r="H11" s="9">
        <v>43200</v>
      </c>
      <c r="I11" s="10">
        <v>4.32</v>
      </c>
      <c r="J11" s="9">
        <v>4.32</v>
      </c>
      <c r="K11" s="9"/>
      <c r="L11" s="9"/>
      <c r="M11" s="9"/>
      <c r="N11" s="9"/>
      <c r="O11" s="9"/>
      <c r="P11" s="9"/>
      <c r="Q11" s="9"/>
      <c r="R11" s="9"/>
    </row>
    <row r="12" ht="36.15" customHeight="1" spans="1:18">
      <c r="A12" s="5" t="s">
        <v>24</v>
      </c>
      <c r="B12" s="5" t="s">
        <v>25</v>
      </c>
      <c r="C12" s="6" t="s">
        <v>39</v>
      </c>
      <c r="D12" s="5" t="s">
        <v>33</v>
      </c>
      <c r="E12" s="6" t="s">
        <v>34</v>
      </c>
      <c r="F12" s="8">
        <v>70000</v>
      </c>
      <c r="G12" s="9">
        <v>1</v>
      </c>
      <c r="H12" s="9">
        <v>70000</v>
      </c>
      <c r="I12" s="10">
        <v>7</v>
      </c>
      <c r="J12" s="9">
        <v>7</v>
      </c>
      <c r="K12" s="9"/>
      <c r="L12" s="9"/>
      <c r="M12" s="9"/>
      <c r="N12" s="9"/>
      <c r="O12" s="9"/>
      <c r="P12" s="9"/>
      <c r="Q12" s="9"/>
      <c r="R12" s="9"/>
    </row>
    <row r="13" ht="36.15" customHeight="1" spans="1:18">
      <c r="A13" s="5" t="s">
        <v>24</v>
      </c>
      <c r="B13" s="5" t="s">
        <v>25</v>
      </c>
      <c r="C13" s="6" t="s">
        <v>40</v>
      </c>
      <c r="D13" s="5" t="s">
        <v>37</v>
      </c>
      <c r="E13" s="6" t="s">
        <v>38</v>
      </c>
      <c r="F13" s="8">
        <v>1</v>
      </c>
      <c r="G13" s="9">
        <v>12660</v>
      </c>
      <c r="H13" s="9">
        <v>12660</v>
      </c>
      <c r="I13" s="10">
        <v>1.266</v>
      </c>
      <c r="J13" s="9">
        <v>1.266</v>
      </c>
      <c r="K13" s="9"/>
      <c r="L13" s="9"/>
      <c r="M13" s="9"/>
      <c r="N13" s="9"/>
      <c r="O13" s="9"/>
      <c r="P13" s="9"/>
      <c r="Q13" s="9"/>
      <c r="R13" s="9"/>
    </row>
    <row r="14" ht="36.15" customHeight="1" spans="1:18">
      <c r="A14" s="5" t="s">
        <v>24</v>
      </c>
      <c r="B14" s="5" t="s">
        <v>25</v>
      </c>
      <c r="C14" s="6" t="s">
        <v>41</v>
      </c>
      <c r="D14" s="5" t="s">
        <v>27</v>
      </c>
      <c r="E14" s="6" t="s">
        <v>28</v>
      </c>
      <c r="F14" s="8">
        <v>1</v>
      </c>
      <c r="G14" s="9">
        <v>1560000</v>
      </c>
      <c r="H14" s="9">
        <v>1560000</v>
      </c>
      <c r="I14" s="10">
        <v>156</v>
      </c>
      <c r="J14" s="9">
        <v>156</v>
      </c>
      <c r="K14" s="9"/>
      <c r="L14" s="9"/>
      <c r="M14" s="9"/>
      <c r="N14" s="9"/>
      <c r="O14" s="9"/>
      <c r="P14" s="9"/>
      <c r="Q14" s="9"/>
      <c r="R14" s="9"/>
    </row>
    <row r="15" ht="36.15" customHeight="1" spans="1:18">
      <c r="A15" s="5" t="s">
        <v>24</v>
      </c>
      <c r="B15" s="5" t="s">
        <v>25</v>
      </c>
      <c r="C15" s="6" t="s">
        <v>42</v>
      </c>
      <c r="D15" s="5" t="s">
        <v>33</v>
      </c>
      <c r="E15" s="6" t="s">
        <v>34</v>
      </c>
      <c r="F15" s="8">
        <v>50000</v>
      </c>
      <c r="G15" s="9">
        <v>1</v>
      </c>
      <c r="H15" s="9">
        <v>50000</v>
      </c>
      <c r="I15" s="10">
        <v>5</v>
      </c>
      <c r="J15" s="9">
        <v>5</v>
      </c>
      <c r="K15" s="9"/>
      <c r="L15" s="9"/>
      <c r="M15" s="9"/>
      <c r="N15" s="9"/>
      <c r="O15" s="9"/>
      <c r="P15" s="9"/>
      <c r="Q15" s="9"/>
      <c r="R15" s="9"/>
    </row>
    <row r="16" ht="36.15" customHeight="1" spans="1:18">
      <c r="A16" s="5" t="s">
        <v>24</v>
      </c>
      <c r="B16" s="5" t="s">
        <v>25</v>
      </c>
      <c r="C16" s="6" t="s">
        <v>42</v>
      </c>
      <c r="D16" s="5" t="s">
        <v>37</v>
      </c>
      <c r="E16" s="6" t="s">
        <v>38</v>
      </c>
      <c r="F16" s="8">
        <v>2000</v>
      </c>
      <c r="G16" s="9">
        <v>8.5</v>
      </c>
      <c r="H16" s="9">
        <v>17000</v>
      </c>
      <c r="I16" s="10">
        <v>1.7</v>
      </c>
      <c r="J16" s="9">
        <v>1.7</v>
      </c>
      <c r="K16" s="9"/>
      <c r="L16" s="9"/>
      <c r="M16" s="9"/>
      <c r="N16" s="9"/>
      <c r="O16" s="9"/>
      <c r="P16" s="9"/>
      <c r="Q16" s="9"/>
      <c r="R16" s="9"/>
    </row>
    <row r="17" ht="36.15" customHeight="1" spans="1:18">
      <c r="A17" s="5" t="s">
        <v>24</v>
      </c>
      <c r="B17" s="5" t="s">
        <v>25</v>
      </c>
      <c r="C17" s="6" t="s">
        <v>43</v>
      </c>
      <c r="D17" s="5" t="s">
        <v>44</v>
      </c>
      <c r="E17" s="6" t="s">
        <v>45</v>
      </c>
      <c r="F17" s="8">
        <v>1</v>
      </c>
      <c r="G17" s="9">
        <v>1387000</v>
      </c>
      <c r="H17" s="9">
        <v>1387000</v>
      </c>
      <c r="I17" s="10">
        <v>138.7</v>
      </c>
      <c r="J17" s="9">
        <v>138.7</v>
      </c>
      <c r="K17" s="9"/>
      <c r="L17" s="9"/>
      <c r="M17" s="9"/>
      <c r="N17" s="9"/>
      <c r="O17" s="9"/>
      <c r="P17" s="9"/>
      <c r="Q17" s="9"/>
      <c r="R17" s="9"/>
    </row>
    <row r="18" ht="36.15" customHeight="1" spans="1:18">
      <c r="A18" s="5" t="s">
        <v>24</v>
      </c>
      <c r="B18" s="5" t="s">
        <v>25</v>
      </c>
      <c r="C18" s="6" t="s">
        <v>46</v>
      </c>
      <c r="D18" s="5" t="s">
        <v>47</v>
      </c>
      <c r="E18" s="6" t="s">
        <v>48</v>
      </c>
      <c r="F18" s="8">
        <v>1</v>
      </c>
      <c r="G18" s="9">
        <v>1274500</v>
      </c>
      <c r="H18" s="9">
        <v>1274500</v>
      </c>
      <c r="I18" s="10">
        <v>127.45</v>
      </c>
      <c r="J18" s="9">
        <v>127.45</v>
      </c>
      <c r="K18" s="9"/>
      <c r="L18" s="9"/>
      <c r="M18" s="9"/>
      <c r="N18" s="9"/>
      <c r="O18" s="9"/>
      <c r="P18" s="9"/>
      <c r="Q18" s="9"/>
      <c r="R18" s="9"/>
    </row>
    <row r="19" ht="36.15" customHeight="1" spans="1:18">
      <c r="A19" s="5" t="s">
        <v>24</v>
      </c>
      <c r="B19" s="5" t="s">
        <v>25</v>
      </c>
      <c r="C19" s="6" t="s">
        <v>49</v>
      </c>
      <c r="D19" s="5" t="s">
        <v>33</v>
      </c>
      <c r="E19" s="6" t="s">
        <v>34</v>
      </c>
      <c r="F19" s="8">
        <v>19120</v>
      </c>
      <c r="G19" s="9">
        <v>1</v>
      </c>
      <c r="H19" s="9">
        <v>19120</v>
      </c>
      <c r="I19" s="10">
        <v>1.912</v>
      </c>
      <c r="J19" s="9">
        <v>1.912</v>
      </c>
      <c r="K19" s="9"/>
      <c r="L19" s="9"/>
      <c r="M19" s="9"/>
      <c r="N19" s="9"/>
      <c r="O19" s="9"/>
      <c r="P19" s="9"/>
      <c r="Q19" s="9"/>
      <c r="R19" s="9"/>
    </row>
    <row r="20" ht="36.15" customHeight="1" spans="1:18">
      <c r="A20" s="5" t="s">
        <v>24</v>
      </c>
      <c r="B20" s="5" t="s">
        <v>25</v>
      </c>
      <c r="C20" s="6" t="s">
        <v>49</v>
      </c>
      <c r="D20" s="5" t="s">
        <v>37</v>
      </c>
      <c r="E20" s="6" t="s">
        <v>38</v>
      </c>
      <c r="F20" s="8">
        <v>3125</v>
      </c>
      <c r="G20" s="9">
        <v>8</v>
      </c>
      <c r="H20" s="9">
        <v>25000</v>
      </c>
      <c r="I20" s="10">
        <v>2.5</v>
      </c>
      <c r="J20" s="9">
        <v>2.5</v>
      </c>
      <c r="K20" s="9"/>
      <c r="L20" s="9"/>
      <c r="M20" s="9"/>
      <c r="N20" s="9"/>
      <c r="O20" s="9"/>
      <c r="P20" s="9"/>
      <c r="Q20" s="9"/>
      <c r="R20" s="9"/>
    </row>
    <row r="21" ht="36.15" customHeight="1" spans="1:18">
      <c r="A21" s="5" t="s">
        <v>24</v>
      </c>
      <c r="B21" s="5" t="s">
        <v>25</v>
      </c>
      <c r="C21" s="6" t="s">
        <v>50</v>
      </c>
      <c r="D21" s="5" t="s">
        <v>27</v>
      </c>
      <c r="E21" s="6" t="s">
        <v>28</v>
      </c>
      <c r="F21" s="8">
        <v>1</v>
      </c>
      <c r="G21" s="9">
        <v>7798500</v>
      </c>
      <c r="H21" s="9">
        <v>7798500</v>
      </c>
      <c r="I21" s="10">
        <v>779.85</v>
      </c>
      <c r="J21" s="9">
        <v>779.85</v>
      </c>
      <c r="K21" s="9"/>
      <c r="L21" s="9"/>
      <c r="M21" s="9"/>
      <c r="N21" s="9"/>
      <c r="O21" s="9"/>
      <c r="P21" s="9"/>
      <c r="Q21" s="9"/>
      <c r="R21" s="9"/>
    </row>
    <row r="22" ht="36.15" customHeight="1" spans="1:18">
      <c r="A22" s="5" t="s">
        <v>24</v>
      </c>
      <c r="B22" s="5" t="s">
        <v>25</v>
      </c>
      <c r="C22" s="6" t="s">
        <v>51</v>
      </c>
      <c r="D22" s="5" t="s">
        <v>27</v>
      </c>
      <c r="E22" s="6" t="s">
        <v>28</v>
      </c>
      <c r="F22" s="8">
        <v>1</v>
      </c>
      <c r="G22" s="9">
        <v>980700</v>
      </c>
      <c r="H22" s="9">
        <v>980700</v>
      </c>
      <c r="I22" s="10">
        <v>98.07</v>
      </c>
      <c r="J22" s="9">
        <v>98.07</v>
      </c>
      <c r="K22" s="9"/>
      <c r="L22" s="9"/>
      <c r="M22" s="9"/>
      <c r="N22" s="9"/>
      <c r="O22" s="9"/>
      <c r="P22" s="9"/>
      <c r="Q22" s="9"/>
      <c r="R22" s="9"/>
    </row>
    <row r="23" ht="40.7" customHeight="1" spans="1:18">
      <c r="A23" s="5" t="s">
        <v>24</v>
      </c>
      <c r="B23" s="5" t="s">
        <v>25</v>
      </c>
      <c r="C23" s="6" t="s">
        <v>52</v>
      </c>
      <c r="D23" s="5" t="s">
        <v>27</v>
      </c>
      <c r="E23" s="6" t="s">
        <v>28</v>
      </c>
      <c r="F23" s="8">
        <v>1</v>
      </c>
      <c r="G23" s="9">
        <v>5440000</v>
      </c>
      <c r="H23" s="9">
        <v>5440000</v>
      </c>
      <c r="I23" s="10">
        <v>544</v>
      </c>
      <c r="J23" s="9">
        <v>544</v>
      </c>
      <c r="K23" s="9"/>
      <c r="L23" s="9"/>
      <c r="M23" s="9"/>
      <c r="N23" s="9"/>
      <c r="O23" s="9"/>
      <c r="P23" s="9"/>
      <c r="Q23" s="9"/>
      <c r="R23" s="9"/>
    </row>
    <row r="24" ht="36.15" customHeight="1" spans="1:18">
      <c r="A24" s="5" t="s">
        <v>24</v>
      </c>
      <c r="B24" s="5" t="s">
        <v>25</v>
      </c>
      <c r="C24" s="6" t="s">
        <v>53</v>
      </c>
      <c r="D24" s="5" t="s">
        <v>31</v>
      </c>
      <c r="E24" s="6" t="s">
        <v>32</v>
      </c>
      <c r="F24" s="8">
        <v>2</v>
      </c>
      <c r="G24" s="9">
        <v>8000</v>
      </c>
      <c r="H24" s="9">
        <v>16000</v>
      </c>
      <c r="I24" s="10">
        <v>1.6</v>
      </c>
      <c r="J24" s="9">
        <v>1.6</v>
      </c>
      <c r="K24" s="9"/>
      <c r="L24" s="9"/>
      <c r="M24" s="9"/>
      <c r="N24" s="9"/>
      <c r="O24" s="9"/>
      <c r="P24" s="9"/>
      <c r="Q24" s="9"/>
      <c r="R24" s="9"/>
    </row>
    <row r="25" ht="36.15" customHeight="1" spans="1:18">
      <c r="A25" s="5" t="s">
        <v>24</v>
      </c>
      <c r="B25" s="5" t="s">
        <v>25</v>
      </c>
      <c r="C25" s="6" t="s">
        <v>53</v>
      </c>
      <c r="D25" s="5" t="s">
        <v>54</v>
      </c>
      <c r="E25" s="6" t="s">
        <v>55</v>
      </c>
      <c r="F25" s="8">
        <v>1</v>
      </c>
      <c r="G25" s="9">
        <v>40000</v>
      </c>
      <c r="H25" s="9">
        <v>40000</v>
      </c>
      <c r="I25" s="10">
        <v>4</v>
      </c>
      <c r="J25" s="9">
        <v>4</v>
      </c>
      <c r="K25" s="9"/>
      <c r="L25" s="9"/>
      <c r="M25" s="9"/>
      <c r="N25" s="9"/>
      <c r="O25" s="9"/>
      <c r="P25" s="9"/>
      <c r="Q25" s="9"/>
      <c r="R25" s="9"/>
    </row>
    <row r="26" ht="36.15" customHeight="1" spans="1:18">
      <c r="A26" s="5" t="s">
        <v>24</v>
      </c>
      <c r="B26" s="5" t="s">
        <v>25</v>
      </c>
      <c r="C26" s="6" t="s">
        <v>53</v>
      </c>
      <c r="D26" s="5" t="s">
        <v>33</v>
      </c>
      <c r="E26" s="6" t="s">
        <v>34</v>
      </c>
      <c r="F26" s="8">
        <v>1</v>
      </c>
      <c r="G26" s="9">
        <v>215000</v>
      </c>
      <c r="H26" s="9">
        <v>215000</v>
      </c>
      <c r="I26" s="10">
        <v>21.5</v>
      </c>
      <c r="J26" s="9">
        <v>21.5</v>
      </c>
      <c r="K26" s="9"/>
      <c r="L26" s="9"/>
      <c r="M26" s="9"/>
      <c r="N26" s="9"/>
      <c r="O26" s="9"/>
      <c r="P26" s="9"/>
      <c r="Q26" s="9"/>
      <c r="R26" s="9"/>
    </row>
    <row r="27" ht="36.15" customHeight="1" spans="1:18">
      <c r="A27" s="5" t="s">
        <v>24</v>
      </c>
      <c r="B27" s="5" t="s">
        <v>25</v>
      </c>
      <c r="C27" s="6" t="s">
        <v>53</v>
      </c>
      <c r="D27" s="5" t="s">
        <v>37</v>
      </c>
      <c r="E27" s="6" t="s">
        <v>38</v>
      </c>
      <c r="F27" s="8">
        <v>1</v>
      </c>
      <c r="G27" s="9">
        <v>300000</v>
      </c>
      <c r="H27" s="9">
        <v>300000</v>
      </c>
      <c r="I27" s="10">
        <v>30</v>
      </c>
      <c r="J27" s="9">
        <v>30</v>
      </c>
      <c r="K27" s="9"/>
      <c r="L27" s="9"/>
      <c r="M27" s="9"/>
      <c r="N27" s="9"/>
      <c r="O27" s="9"/>
      <c r="P27" s="9"/>
      <c r="Q27" s="9"/>
      <c r="R27" s="9"/>
    </row>
    <row r="28" ht="36.15" customHeight="1" spans="1:18">
      <c r="A28" s="5" t="s">
        <v>56</v>
      </c>
      <c r="B28" s="5" t="s">
        <v>57</v>
      </c>
      <c r="C28" s="6" t="s">
        <v>58</v>
      </c>
      <c r="D28" s="5" t="s">
        <v>37</v>
      </c>
      <c r="E28" s="6" t="s">
        <v>38</v>
      </c>
      <c r="F28" s="8">
        <v>5375</v>
      </c>
      <c r="G28" s="9">
        <v>8</v>
      </c>
      <c r="H28" s="9">
        <v>43000</v>
      </c>
      <c r="I28" s="10">
        <v>4.3</v>
      </c>
      <c r="J28" s="9">
        <v>4.3</v>
      </c>
      <c r="K28" s="9"/>
      <c r="L28" s="9"/>
      <c r="M28" s="9"/>
      <c r="N28" s="9"/>
      <c r="O28" s="9"/>
      <c r="P28" s="9"/>
      <c r="Q28" s="9"/>
      <c r="R28" s="9"/>
    </row>
    <row r="29" ht="36.15" customHeight="1" spans="1:18">
      <c r="A29" s="5" t="s">
        <v>56</v>
      </c>
      <c r="B29" s="5" t="s">
        <v>57</v>
      </c>
      <c r="C29" s="6" t="s">
        <v>36</v>
      </c>
      <c r="D29" s="5" t="s">
        <v>59</v>
      </c>
      <c r="E29" s="6" t="s">
        <v>60</v>
      </c>
      <c r="F29" s="8">
        <v>1</v>
      </c>
      <c r="G29" s="9">
        <v>3700</v>
      </c>
      <c r="H29" s="9">
        <v>3700</v>
      </c>
      <c r="I29" s="10">
        <v>0.37</v>
      </c>
      <c r="J29" s="9">
        <v>0.37</v>
      </c>
      <c r="K29" s="9"/>
      <c r="L29" s="9"/>
      <c r="M29" s="9"/>
      <c r="N29" s="9"/>
      <c r="O29" s="9"/>
      <c r="P29" s="9"/>
      <c r="Q29" s="9"/>
      <c r="R29" s="9"/>
    </row>
    <row r="30" ht="36.15" customHeight="1" spans="1:18">
      <c r="A30" s="5" t="s">
        <v>56</v>
      </c>
      <c r="B30" s="5" t="s">
        <v>57</v>
      </c>
      <c r="C30" s="6" t="s">
        <v>36</v>
      </c>
      <c r="D30" s="5" t="s">
        <v>37</v>
      </c>
      <c r="E30" s="6" t="s">
        <v>38</v>
      </c>
      <c r="F30" s="8">
        <v>500</v>
      </c>
      <c r="G30" s="9">
        <v>7</v>
      </c>
      <c r="H30" s="9">
        <v>3500</v>
      </c>
      <c r="I30" s="10">
        <v>0.35</v>
      </c>
      <c r="J30" s="9">
        <v>0.35</v>
      </c>
      <c r="K30" s="9"/>
      <c r="L30" s="9"/>
      <c r="M30" s="9"/>
      <c r="N30" s="9"/>
      <c r="O30" s="9"/>
      <c r="P30" s="9"/>
      <c r="Q30" s="9"/>
      <c r="R30" s="9"/>
    </row>
    <row r="31" ht="36.15" customHeight="1" spans="1:18">
      <c r="A31" s="5" t="s">
        <v>61</v>
      </c>
      <c r="B31" s="5" t="s">
        <v>62</v>
      </c>
      <c r="C31" s="6" t="s">
        <v>36</v>
      </c>
      <c r="D31" s="5" t="s">
        <v>59</v>
      </c>
      <c r="E31" s="6" t="s">
        <v>60</v>
      </c>
      <c r="F31" s="8">
        <v>1</v>
      </c>
      <c r="G31" s="9">
        <v>2500</v>
      </c>
      <c r="H31" s="9">
        <v>2500</v>
      </c>
      <c r="I31" s="10">
        <v>0.25</v>
      </c>
      <c r="J31" s="9">
        <v>0.25</v>
      </c>
      <c r="K31" s="9"/>
      <c r="L31" s="9"/>
      <c r="M31" s="9"/>
      <c r="N31" s="9"/>
      <c r="O31" s="9"/>
      <c r="P31" s="9"/>
      <c r="Q31" s="9"/>
      <c r="R31" s="9"/>
    </row>
    <row r="32" ht="36.15" customHeight="1" spans="1:18">
      <c r="A32" s="5" t="s">
        <v>61</v>
      </c>
      <c r="B32" s="5" t="s">
        <v>62</v>
      </c>
      <c r="C32" s="6" t="s">
        <v>36</v>
      </c>
      <c r="D32" s="5" t="s">
        <v>63</v>
      </c>
      <c r="E32" s="6" t="s">
        <v>64</v>
      </c>
      <c r="F32" s="8">
        <v>1</v>
      </c>
      <c r="G32" s="9">
        <v>2000</v>
      </c>
      <c r="H32" s="9">
        <v>2000</v>
      </c>
      <c r="I32" s="10">
        <v>0.2</v>
      </c>
      <c r="J32" s="9">
        <v>0.2</v>
      </c>
      <c r="K32" s="9"/>
      <c r="L32" s="9"/>
      <c r="M32" s="9"/>
      <c r="N32" s="9"/>
      <c r="O32" s="9"/>
      <c r="P32" s="9"/>
      <c r="Q32" s="9"/>
      <c r="R32" s="9"/>
    </row>
    <row r="33" ht="36.15" customHeight="1" spans="1:18">
      <c r="A33" s="5" t="s">
        <v>61</v>
      </c>
      <c r="B33" s="5" t="s">
        <v>62</v>
      </c>
      <c r="C33" s="6" t="s">
        <v>36</v>
      </c>
      <c r="D33" s="5" t="s">
        <v>37</v>
      </c>
      <c r="E33" s="6" t="s">
        <v>38</v>
      </c>
      <c r="F33" s="8">
        <v>300</v>
      </c>
      <c r="G33" s="9">
        <v>9</v>
      </c>
      <c r="H33" s="9">
        <v>2700</v>
      </c>
      <c r="I33" s="10">
        <v>0.27</v>
      </c>
      <c r="J33" s="9">
        <v>0.27</v>
      </c>
      <c r="K33" s="9"/>
      <c r="L33" s="9"/>
      <c r="M33" s="9"/>
      <c r="N33" s="9"/>
      <c r="O33" s="9"/>
      <c r="P33" s="9"/>
      <c r="Q33" s="9"/>
      <c r="R33" s="9"/>
    </row>
    <row r="34" ht="36.15" customHeight="1" spans="1:18">
      <c r="A34" s="5" t="s">
        <v>61</v>
      </c>
      <c r="B34" s="5" t="s">
        <v>62</v>
      </c>
      <c r="C34" s="6" t="s">
        <v>39</v>
      </c>
      <c r="D34" s="5" t="s">
        <v>65</v>
      </c>
      <c r="E34" s="6" t="s">
        <v>66</v>
      </c>
      <c r="F34" s="8">
        <v>5</v>
      </c>
      <c r="G34" s="9">
        <v>100</v>
      </c>
      <c r="H34" s="9">
        <v>500</v>
      </c>
      <c r="I34" s="10">
        <v>0.05</v>
      </c>
      <c r="J34" s="9">
        <v>0.05</v>
      </c>
      <c r="K34" s="9"/>
      <c r="L34" s="9"/>
      <c r="M34" s="9"/>
      <c r="N34" s="9"/>
      <c r="O34" s="9"/>
      <c r="P34" s="9"/>
      <c r="Q34" s="9"/>
      <c r="R34" s="9"/>
    </row>
    <row r="35" ht="34.15" customHeight="1" spans="1:18">
      <c r="A35" s="4"/>
      <c r="B35" s="4" t="s">
        <v>67</v>
      </c>
      <c r="C35" s="4"/>
      <c r="D35" s="4"/>
      <c r="E35" s="4"/>
      <c r="F35" s="10">
        <f>SUM(F6:F34)</f>
        <v>155846</v>
      </c>
      <c r="G35" s="10"/>
      <c r="H35" s="10">
        <f>SUM(H6:H34)</f>
        <v>22052580</v>
      </c>
      <c r="I35" s="10">
        <f>SUM(I6:I34)</f>
        <v>2205.258</v>
      </c>
      <c r="J35" s="10">
        <f>SUM(J6:J34)</f>
        <v>2205.258</v>
      </c>
      <c r="K35" s="10"/>
      <c r="L35" s="10"/>
      <c r="M35" s="10"/>
      <c r="N35" s="10"/>
      <c r="O35" s="10"/>
      <c r="P35" s="10"/>
      <c r="Q35" s="10"/>
      <c r="R35" s="10"/>
    </row>
    <row r="36" ht="14.3" customHeight="1" spans="1:18">
      <c r="A36" s="7" t="s">
        <v>68</v>
      </c>
      <c r="B36" s="7"/>
      <c r="C36" s="7"/>
      <c r="D36" s="7"/>
      <c r="E36" s="7"/>
      <c r="F36" s="7"/>
      <c r="G36" s="7"/>
      <c r="H36" s="7"/>
      <c r="I36" s="7"/>
      <c r="J36" s="7"/>
      <c r="K36" s="7"/>
      <c r="L36" s="7"/>
      <c r="M36" s="7"/>
      <c r="N36" s="7"/>
      <c r="O36" s="7"/>
      <c r="P36" s="7"/>
      <c r="Q36" s="7"/>
      <c r="R36" s="7"/>
    </row>
  </sheetData>
  <mergeCells count="10">
    <mergeCell ref="A2:R2"/>
    <mergeCell ref="A3:K3"/>
    <mergeCell ref="F4:H4"/>
    <mergeCell ref="I4:R4"/>
    <mergeCell ref="A36:R36"/>
    <mergeCell ref="A4:A5"/>
    <mergeCell ref="B4:B5"/>
    <mergeCell ref="C4:C5"/>
    <mergeCell ref="D4:D5"/>
    <mergeCell ref="E4:E5"/>
  </mergeCells>
  <pageMargins left="0.751388888888889" right="0.751388888888889" top="0.267361111111111" bottom="0.267361111111111" header="0" footer="0"/>
  <pageSetup paperSize="9" scale="36"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12政府采购预算表</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2023-05-12T19:15:00Z</dcterms:created>
  <dcterms:modified xsi:type="dcterms:W3CDTF">2024-09-11T16:29:37Z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2052-11.8.2.1117</vt:lpwstr>
  </property>
  <property fmtid="{D5CDD505-2E9C-101B-9397-08002B2CF9AE}" pid="3" name="ICV">
    <vt:lpwstr>9F350CDD3D4E9C88F154E16697E5110A</vt:lpwstr>
  </property>
</Properties>
</file>